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3A1F2DC-346B-4D63-A31A-CC94B12F9D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<sst xmlns="http://schemas.openxmlformats.org/spreadsheetml/2006/main" count="155" uniqueCount="104">
  <si>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</si>
  <si>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</si>
  <si>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</si>
  <si>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</si>
  <si>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</si>
  <si>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</si>
  <si>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</si>
  <si>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</si>
  <si>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</si>
  <si>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</si>
  <si>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</si>
  <si>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</si>
  <si>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</si>
  <si>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01.04.2026. DO 30.04.2026.</t>
  </si>
  <si>
    <t>-</t>
  </si>
  <si>
    <t>3211 | SLUŽBENA PUTOVANJA</t>
  </si>
  <si>
    <t xml:space="preserve">3121 | OSTALI RASHODI ZA ZAPOSLENE </t>
  </si>
  <si>
    <t>2026-URA-32 | Uredski materijal - toner</t>
  </si>
  <si>
    <t>E STORE J.D.O.O. ZA TRGOVINU I USLUGE</t>
  </si>
  <si>
    <t>23000 ZADAR</t>
  </si>
  <si>
    <t>3221 | UREDSKI MATERIJAL I OSTALI MATERIJALNI RASHODI</t>
  </si>
  <si>
    <t>2026-URA-37 | CDŠ - B1 Domaćinstvo</t>
  </si>
  <si>
    <t>PEVEX-ZADAR</t>
  </si>
  <si>
    <t>10360 ZAGREB-SESVETE</t>
  </si>
  <si>
    <t>3222 | MATERIJAL I SIROVINE</t>
  </si>
  <si>
    <t>2026-URA-78 | Račun za predujam - CDŠ B1 Domaćinstvo</t>
  </si>
  <si>
    <t>BAUHAUS</t>
  </si>
  <si>
    <t>10090 ZAGREB</t>
  </si>
  <si>
    <t>2026-TEM-26 | PLAĆA 03/26</t>
  </si>
  <si>
    <t>3111 | PLAĆE ZA REDOVAN RAD</t>
  </si>
  <si>
    <t>2026-TEM-27 | Oporezivi prijevoz 03/26</t>
  </si>
  <si>
    <t>3212 | NAKNADE ZA PRIJEVOZ, ZA RAD NA TERENU I ODVOJENI ŽIVOT</t>
  </si>
  <si>
    <t>2026-TEM-28 | Novč. naknada zbog nezap. inv. 03/26</t>
  </si>
  <si>
    <t>3295 | PRISTOJBE I NAKNADE</t>
  </si>
  <si>
    <t>2026-URA-44 | Račun za električnu energiju - veljača</t>
  </si>
  <si>
    <t>HEP-OPSKRBA</t>
  </si>
  <si>
    <t>10000 ZAGREB</t>
  </si>
  <si>
    <t>3223 | ENERGIJA</t>
  </si>
  <si>
    <t>2026-URA-43 | Usluge pošte za veljaču</t>
  </si>
  <si>
    <t>HP-HRVATSKA POŠTA D.D.</t>
  </si>
  <si>
    <t>10410 ZAGREB</t>
  </si>
  <si>
    <t>3231 | USLUGE TELEFONA, POŠTE I PRIJEVOZA</t>
  </si>
  <si>
    <t>2026-URA-34 | Vodne usluge veljača</t>
  </si>
  <si>
    <t>VODOVOD D.O.O.</t>
  </si>
  <si>
    <t>3234 | KOMUNALNE USLUGE</t>
  </si>
  <si>
    <t>2026-URA-63 | CDŠ B1 PRIČAONICA, LITERARNA, PUTULJCI</t>
  </si>
  <si>
    <t>IVANINA KUĆA BAJKE</t>
  </si>
  <si>
    <t>47300 OGULIN</t>
  </si>
  <si>
    <t xml:space="preserve">3239 | OSTALE USLUGE </t>
  </si>
  <si>
    <t>2026-URA-71 | ULAZNICE CDŠ B1-LITER., PUT., PRIČAONICA</t>
  </si>
  <si>
    <t>ZAVIČAJNI MUZEJ OGULIN</t>
  </si>
  <si>
    <t>2026-TEM-29 | PuN 03/26</t>
  </si>
  <si>
    <t>THOMANN</t>
  </si>
  <si>
    <t>BURGEBRACH</t>
  </si>
  <si>
    <t>2422 | POSTROJENJA I OPREMA</t>
  </si>
  <si>
    <t>2026-TEM-30 | MATERIJALNA PRAVA 03/26</t>
  </si>
  <si>
    <t>2026-URA-62 | CDŠ B1 - DOMAĆINSTVO</t>
  </si>
  <si>
    <t>STUDENAC D.O.O.</t>
  </si>
  <si>
    <t>21310 OMIŠ</t>
  </si>
  <si>
    <t>2026-URA-35 | Usluga serv.održ. rač. sustava - veljača</t>
  </si>
  <si>
    <t>ADRIATICINFO d.o.o.</t>
  </si>
  <si>
    <t>3232 | USLUGE TEKUĆEG I INVESTICIJSKOG ODRŽAVANJA</t>
  </si>
  <si>
    <t>2026-URA-58 | Održavanje programa za I kvartal</t>
  </si>
  <si>
    <t>BLINK INFO D.O.O.</t>
  </si>
  <si>
    <t>3238 | RAČUNALNE USLUGE</t>
  </si>
  <si>
    <t>2026-TEM-36 | 554/PJ4/1 CIKLON</t>
  </si>
  <si>
    <t>CIKLON</t>
  </si>
  <si>
    <t>ZADAR</t>
  </si>
  <si>
    <t>2026-URA-47 | Prikupljanje komunalnog otpada - veljača</t>
  </si>
  <si>
    <t>ČISTOĆA</t>
  </si>
  <si>
    <t>2026-URA-48 | God. pretplata 2 certifikata</t>
  </si>
  <si>
    <t>FINA</t>
  </si>
  <si>
    <t>ULICA GRADA VUKOVARA 70</t>
  </si>
  <si>
    <t xml:space="preserve">3299 | OSTALI NESPOMENUTI RASHODI POSLOVANJA </t>
  </si>
  <si>
    <t>2026-URA-31 | Potrošni materijal</t>
  </si>
  <si>
    <t>HLAD 23 D.O.O.</t>
  </si>
  <si>
    <t>23452 DONJI KARIN</t>
  </si>
  <si>
    <t>2026-URA-68 | Eurosuper 95</t>
  </si>
  <si>
    <t>ŠIJA D.O.O.</t>
  </si>
  <si>
    <t>23226 Pridraga</t>
  </si>
  <si>
    <t>2026-URA-75 | Prijevoz učenika - ožujak</t>
  </si>
  <si>
    <t>BILI VL. T. ČULINA</t>
  </si>
  <si>
    <t xml:space="preserve">3235 | ZAKUPNINE I NAJAMNINE </t>
  </si>
  <si>
    <t>2026-URA-72 | USLUGE TELEFONA I INTERNETA - OŽUJAK</t>
  </si>
  <si>
    <t>TERRAKOM d.o.o.</t>
  </si>
  <si>
    <t>SVEUKUPNO</t>
  </si>
  <si>
    <t>2026-TEM-21 | USKRSNICA 2026.       (23x100 €)</t>
  </si>
  <si>
    <t>J.Z.</t>
  </si>
  <si>
    <t xml:space="preserve">2026-URA-92 | CDŠ B1 </t>
  </si>
  <si>
    <t xml:space="preserve">2026-TEM-23 | PN 12/26 </t>
  </si>
  <si>
    <t>ZAPOSLENIK</t>
  </si>
  <si>
    <t>ZAPOSLENICI</t>
  </si>
  <si>
    <t>2026-TEM-31 | PN 13/26</t>
  </si>
  <si>
    <t xml:space="preserve">2026-TEM-31 | PN 14/26 </t>
  </si>
  <si>
    <t>2026-TEM-33 | PN 24/26  - B1 LITERARNA SKUPINA</t>
  </si>
  <si>
    <t>2026-TEM-33 | PN 25/26  - B1 PUTULJCI</t>
  </si>
  <si>
    <t xml:space="preserve">2026-TEM-34 | PN 20/26 </t>
  </si>
  <si>
    <t xml:space="preserve">2026-TEM-34 | PN 21/26 </t>
  </si>
  <si>
    <t>2026-TEM-34 | PN 22/26</t>
  </si>
  <si>
    <t>2026-TEM-33 | PN 23/26  - B1 PRIČAONICA</t>
  </si>
  <si>
    <t xml:space="preserve">2026-TEM-34 | PN 15/26 </t>
  </si>
  <si>
    <t xml:space="preserve">2026-TEM-34 | PN 16/26 </t>
  </si>
  <si>
    <t xml:space="preserve">2026-TEM-34 | PN 17/26 </t>
  </si>
  <si>
    <t xml:space="preserve">2026-TEM-34 | PN 18/26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</si>
</sst>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5" dataDxfId="15" totalsRowDxfId="14">
  <autoFilter ref="A6:G45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5"/>
  <sheetViews>
    <sheetView showGridLines="0" tabSelected="1" topLeftCell="A3" zoomScaleNormal="100" workbookViewId="0">
      <selection activeCell="B34" sqref="B34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46113</v>
      </c>
      <c r="B7" s="10" t="s">
        <v>89</v>
      </c>
      <c r="C7" s="10" t="s">
        <v>90</v>
      </c>
      <c r="D7" s="6"/>
      <c r="E7" s="8" t="s">
        <v>14</v>
      </c>
      <c r="F7" s="8" t="s">
        <v>15</v>
      </c>
      <c r="G7" s="9">
        <v>72.5</v>
      </c>
    </row>
    <row r="8" spans="1:8" ht="33.9" customHeight="1" x14ac:dyDescent="0.3">
      <c r="A8" s="25">
        <v>46113</v>
      </c>
      <c r="B8" s="26" t="s">
        <v>86</v>
      </c>
      <c r="C8" s="26" t="s">
        <v>91</v>
      </c>
      <c r="D8" s="27"/>
      <c r="E8" s="28" t="s">
        <v>14</v>
      </c>
      <c r="F8" s="29" t="s">
        <v>16</v>
      </c>
      <c r="G8" s="30">
        <v>2300</v>
      </c>
    </row>
    <row r="9" spans="1:8" ht="33.9" customHeight="1" x14ac:dyDescent="0.3">
      <c r="A9" s="25">
        <v>46113</v>
      </c>
      <c r="B9" s="26" t="s">
        <v>17</v>
      </c>
      <c r="C9" s="26" t="s">
        <v>18</v>
      </c>
      <c r="D9" s="27">
        <v>53097723816</v>
      </c>
      <c r="E9" s="28" t="s">
        <v>19</v>
      </c>
      <c r="F9" s="29" t="s">
        <v>20</v>
      </c>
      <c r="G9" s="30">
        <v>50.2</v>
      </c>
    </row>
    <row r="10" spans="1:8" ht="33.9" customHeight="1" x14ac:dyDescent="0.3">
      <c r="A10" s="25">
        <v>46114</v>
      </c>
      <c r="B10" s="26" t="s">
        <v>21</v>
      </c>
      <c r="C10" s="26" t="s">
        <v>22</v>
      </c>
      <c r="D10" s="27">
        <v>73660371074</v>
      </c>
      <c r="E10" s="28" t="s">
        <v>23</v>
      </c>
      <c r="F10" s="29" t="s">
        <v>24</v>
      </c>
      <c r="G10" s="30">
        <v>484.04</v>
      </c>
    </row>
    <row r="11" spans="1:8" ht="33.9" customHeight="1" x14ac:dyDescent="0.3">
      <c r="A11" s="25">
        <v>46120</v>
      </c>
      <c r="B11" s="26" t="s">
        <v>25</v>
      </c>
      <c r="C11" s="26" t="s">
        <v>26</v>
      </c>
      <c r="D11" s="27">
        <v>71642207963</v>
      </c>
      <c r="E11" s="28" t="s">
        <v>27</v>
      </c>
      <c r="F11" s="29" t="s">
        <v>20</v>
      </c>
      <c r="G11" s="30">
        <v>127.93</v>
      </c>
    </row>
    <row r="12" spans="1:8" ht="33.9" customHeight="1" x14ac:dyDescent="0.3">
      <c r="A12" s="25">
        <v>46121</v>
      </c>
      <c r="B12" s="26" t="s">
        <v>28</v>
      </c>
      <c r="C12" s="26" t="s">
        <v>91</v>
      </c>
      <c r="D12" s="27"/>
      <c r="E12" s="28" t="s">
        <v>14</v>
      </c>
      <c r="F12" s="29" t="s">
        <v>29</v>
      </c>
      <c r="G12" s="30">
        <v>62410.39</v>
      </c>
    </row>
    <row r="13" spans="1:8" ht="33.9" customHeight="1" x14ac:dyDescent="0.3">
      <c r="A13" s="25">
        <v>46121</v>
      </c>
      <c r="B13" s="26" t="s">
        <v>30</v>
      </c>
      <c r="C13" s="26" t="s">
        <v>91</v>
      </c>
      <c r="D13" s="27"/>
      <c r="E13" s="28" t="s">
        <v>14</v>
      </c>
      <c r="F13" s="29" t="s">
        <v>31</v>
      </c>
      <c r="G13" s="30">
        <v>221.56</v>
      </c>
    </row>
    <row r="14" spans="1:8" ht="33.9" customHeight="1" x14ac:dyDescent="0.3">
      <c r="A14" s="25">
        <v>46121</v>
      </c>
      <c r="B14" s="26" t="s">
        <v>32</v>
      </c>
      <c r="C14" s="26"/>
      <c r="D14" s="27"/>
      <c r="E14" s="28" t="s">
        <v>14</v>
      </c>
      <c r="F14" s="29" t="s">
        <v>33</v>
      </c>
      <c r="G14" s="30">
        <v>210</v>
      </c>
    </row>
    <row r="15" spans="1:8" ht="33.9" customHeight="1" x14ac:dyDescent="0.3">
      <c r="A15" s="25">
        <v>46122</v>
      </c>
      <c r="B15" s="26" t="s">
        <v>34</v>
      </c>
      <c r="C15" s="26" t="s">
        <v>35</v>
      </c>
      <c r="D15" s="27">
        <v>63073332379</v>
      </c>
      <c r="E15" s="28" t="s">
        <v>36</v>
      </c>
      <c r="F15" s="29" t="s">
        <v>37</v>
      </c>
      <c r="G15" s="30">
        <v>491.14</v>
      </c>
    </row>
    <row r="16" spans="1:8" ht="33.9" customHeight="1" x14ac:dyDescent="0.3">
      <c r="A16" s="25">
        <v>46122</v>
      </c>
      <c r="B16" s="26" t="s">
        <v>38</v>
      </c>
      <c r="C16" s="26" t="s">
        <v>39</v>
      </c>
      <c r="D16" s="27">
        <v>87311810356</v>
      </c>
      <c r="E16" s="28" t="s">
        <v>40</v>
      </c>
      <c r="F16" s="29" t="s">
        <v>41</v>
      </c>
      <c r="G16" s="30">
        <v>15.86</v>
      </c>
    </row>
    <row r="17" spans="1:7" ht="33.9" customHeight="1" x14ac:dyDescent="0.3">
      <c r="A17" s="25">
        <v>46122</v>
      </c>
      <c r="B17" s="26" t="s">
        <v>42</v>
      </c>
      <c r="C17" s="26" t="s">
        <v>43</v>
      </c>
      <c r="D17" s="27">
        <v>89406825003</v>
      </c>
      <c r="E17" s="28" t="s">
        <v>19</v>
      </c>
      <c r="F17" s="29" t="s">
        <v>44</v>
      </c>
      <c r="G17" s="30">
        <v>61.32</v>
      </c>
    </row>
    <row r="18" spans="1:7" ht="33.9" customHeight="1" x14ac:dyDescent="0.3">
      <c r="A18" s="25">
        <v>46126</v>
      </c>
      <c r="B18" s="26" t="s">
        <v>45</v>
      </c>
      <c r="C18" s="26" t="s">
        <v>46</v>
      </c>
      <c r="D18" s="27">
        <v>23721665989</v>
      </c>
      <c r="E18" s="28" t="s">
        <v>47</v>
      </c>
      <c r="F18" s="29" t="s">
        <v>48</v>
      </c>
      <c r="G18" s="30">
        <v>297</v>
      </c>
    </row>
    <row r="19" spans="1:7" ht="33.9" customHeight="1" x14ac:dyDescent="0.3">
      <c r="A19" s="25">
        <v>46126</v>
      </c>
      <c r="B19" s="26" t="s">
        <v>49</v>
      </c>
      <c r="C19" s="26" t="s">
        <v>50</v>
      </c>
      <c r="D19" s="27">
        <v>54022784435</v>
      </c>
      <c r="E19" s="28" t="s">
        <v>47</v>
      </c>
      <c r="F19" s="29" t="s">
        <v>48</v>
      </c>
      <c r="G19" s="30">
        <v>96</v>
      </c>
    </row>
    <row r="20" spans="1:7" ht="33.9" customHeight="1" x14ac:dyDescent="0.3">
      <c r="A20" s="25">
        <v>46126</v>
      </c>
      <c r="B20" s="26" t="s">
        <v>51</v>
      </c>
      <c r="C20" s="26" t="s">
        <v>87</v>
      </c>
      <c r="D20" s="27">
        <v>33442907234</v>
      </c>
      <c r="E20" s="28"/>
      <c r="F20" s="29" t="s">
        <v>29</v>
      </c>
      <c r="G20" s="30">
        <v>1586.94</v>
      </c>
    </row>
    <row r="21" spans="1:7" ht="33.9" customHeight="1" x14ac:dyDescent="0.3">
      <c r="A21" s="25">
        <v>46129</v>
      </c>
      <c r="B21" s="26" t="s">
        <v>88</v>
      </c>
      <c r="C21" s="26" t="s">
        <v>52</v>
      </c>
      <c r="D21" s="27"/>
      <c r="E21" s="28" t="s">
        <v>53</v>
      </c>
      <c r="F21" s="29" t="s">
        <v>54</v>
      </c>
      <c r="G21" s="30">
        <v>2208.6999999999998</v>
      </c>
    </row>
    <row r="22" spans="1:7" ht="33.9" customHeight="1" x14ac:dyDescent="0.3">
      <c r="A22" s="25">
        <v>46132</v>
      </c>
      <c r="B22" s="26" t="s">
        <v>92</v>
      </c>
      <c r="C22" s="10" t="s">
        <v>90</v>
      </c>
      <c r="D22" s="27"/>
      <c r="E22" s="28" t="s">
        <v>14</v>
      </c>
      <c r="F22" s="29" t="s">
        <v>15</v>
      </c>
      <c r="G22" s="30">
        <v>91</v>
      </c>
    </row>
    <row r="23" spans="1:7" ht="33.9" customHeight="1" x14ac:dyDescent="0.3">
      <c r="A23" s="25">
        <v>46132</v>
      </c>
      <c r="B23" s="26" t="s">
        <v>93</v>
      </c>
      <c r="C23" s="10" t="s">
        <v>90</v>
      </c>
      <c r="D23" s="27"/>
      <c r="E23" s="28"/>
      <c r="F23" s="29" t="s">
        <v>15</v>
      </c>
      <c r="G23" s="30">
        <v>106</v>
      </c>
    </row>
    <row r="24" spans="1:7" ht="33.9" customHeight="1" x14ac:dyDescent="0.3">
      <c r="A24" s="25">
        <v>46136</v>
      </c>
      <c r="B24" s="26" t="s">
        <v>94</v>
      </c>
      <c r="C24" s="10" t="s">
        <v>90</v>
      </c>
      <c r="D24" s="27"/>
      <c r="E24" s="28"/>
      <c r="F24" s="29" t="s">
        <v>15</v>
      </c>
      <c r="G24" s="30">
        <v>30</v>
      </c>
    </row>
    <row r="25" spans="1:7" ht="33.9" customHeight="1" x14ac:dyDescent="0.3">
      <c r="A25" s="25">
        <v>46136</v>
      </c>
      <c r="B25" s="26" t="s">
        <v>95</v>
      </c>
      <c r="C25" s="10" t="s">
        <v>90</v>
      </c>
      <c r="D25" s="27"/>
      <c r="E25" s="28"/>
      <c r="F25" s="29" t="s">
        <v>15</v>
      </c>
      <c r="G25" s="30">
        <v>30</v>
      </c>
    </row>
    <row r="26" spans="1:7" ht="33.9" customHeight="1" x14ac:dyDescent="0.3">
      <c r="A26" s="25">
        <v>46136</v>
      </c>
      <c r="B26" s="26" t="s">
        <v>96</v>
      </c>
      <c r="C26" s="10" t="s">
        <v>90</v>
      </c>
      <c r="D26" s="27"/>
      <c r="E26" s="28"/>
      <c r="F26" s="29" t="s">
        <v>15</v>
      </c>
      <c r="G26" s="30">
        <v>30</v>
      </c>
    </row>
    <row r="27" spans="1:7" ht="33.9" customHeight="1" x14ac:dyDescent="0.3">
      <c r="A27" s="25">
        <v>46136</v>
      </c>
      <c r="B27" s="26" t="s">
        <v>97</v>
      </c>
      <c r="C27" s="10" t="s">
        <v>90</v>
      </c>
      <c r="D27" s="27"/>
      <c r="E27" s="28"/>
      <c r="F27" s="29" t="s">
        <v>15</v>
      </c>
      <c r="G27" s="30">
        <v>30</v>
      </c>
    </row>
    <row r="28" spans="1:7" ht="33.9" customHeight="1" x14ac:dyDescent="0.3">
      <c r="A28" s="25">
        <v>46136</v>
      </c>
      <c r="B28" s="26" t="s">
        <v>98</v>
      </c>
      <c r="C28" s="10" t="s">
        <v>90</v>
      </c>
      <c r="D28" s="27"/>
      <c r="E28" s="28"/>
      <c r="F28" s="29" t="s">
        <v>15</v>
      </c>
      <c r="G28" s="30">
        <v>15</v>
      </c>
    </row>
    <row r="29" spans="1:7" ht="33.9" customHeight="1" x14ac:dyDescent="0.3">
      <c r="A29" s="25">
        <v>46136</v>
      </c>
      <c r="B29" s="26" t="s">
        <v>99</v>
      </c>
      <c r="C29" s="10" t="s">
        <v>90</v>
      </c>
      <c r="D29" s="27"/>
      <c r="E29" s="28" t="s">
        <v>14</v>
      </c>
      <c r="F29" s="29" t="s">
        <v>15</v>
      </c>
      <c r="G29" s="30">
        <v>30</v>
      </c>
    </row>
    <row r="30" spans="1:7" ht="33.9" customHeight="1" x14ac:dyDescent="0.3">
      <c r="A30" s="25">
        <v>46136</v>
      </c>
      <c r="B30" s="26" t="s">
        <v>100</v>
      </c>
      <c r="C30" s="10" t="s">
        <v>90</v>
      </c>
      <c r="D30" s="27"/>
      <c r="E30" s="28"/>
      <c r="F30" s="29" t="s">
        <v>15</v>
      </c>
      <c r="G30" s="30">
        <v>65</v>
      </c>
    </row>
    <row r="31" spans="1:7" ht="33.9" customHeight="1" x14ac:dyDescent="0.3">
      <c r="A31" s="25">
        <v>46136</v>
      </c>
      <c r="B31" s="26" t="s">
        <v>101</v>
      </c>
      <c r="C31" s="10" t="s">
        <v>90</v>
      </c>
      <c r="D31" s="27"/>
      <c r="E31" s="28"/>
      <c r="F31" s="29" t="s">
        <v>15</v>
      </c>
      <c r="G31" s="30">
        <v>95</v>
      </c>
    </row>
    <row r="32" spans="1:7" ht="33.9" customHeight="1" x14ac:dyDescent="0.3">
      <c r="A32" s="25">
        <v>46136</v>
      </c>
      <c r="B32" s="26" t="s">
        <v>102</v>
      </c>
      <c r="C32" s="10" t="s">
        <v>90</v>
      </c>
      <c r="D32" s="27"/>
      <c r="E32" s="28"/>
      <c r="F32" s="29" t="s">
        <v>15</v>
      </c>
      <c r="G32" s="30">
        <v>95</v>
      </c>
    </row>
    <row r="33" spans="1:7" ht="33.9" customHeight="1" x14ac:dyDescent="0.3">
      <c r="A33" s="25">
        <v>46136</v>
      </c>
      <c r="B33" s="26" t="s">
        <v>103</v>
      </c>
      <c r="C33" s="10" t="s">
        <v>90</v>
      </c>
      <c r="D33" s="27"/>
      <c r="E33" s="28"/>
      <c r="F33" s="29" t="s">
        <v>15</v>
      </c>
      <c r="G33" s="30">
        <v>80</v>
      </c>
    </row>
    <row r="34" spans="1:7" ht="33.9" customHeight="1" x14ac:dyDescent="0.3">
      <c r="A34" s="25">
        <v>46139</v>
      </c>
      <c r="B34" s="26" t="s">
        <v>55</v>
      </c>
      <c r="C34" s="26" t="s">
        <v>91</v>
      </c>
      <c r="D34" s="27"/>
      <c r="E34" s="28" t="s">
        <v>14</v>
      </c>
      <c r="F34" s="29" t="s">
        <v>16</v>
      </c>
      <c r="G34" s="30">
        <v>541.44000000000005</v>
      </c>
    </row>
    <row r="35" spans="1:7" ht="33.9" customHeight="1" x14ac:dyDescent="0.3">
      <c r="A35" s="25">
        <v>46139</v>
      </c>
      <c r="B35" s="26" t="s">
        <v>56</v>
      </c>
      <c r="C35" s="26" t="s">
        <v>57</v>
      </c>
      <c r="D35" s="27">
        <v>2023029348</v>
      </c>
      <c r="E35" s="28" t="s">
        <v>58</v>
      </c>
      <c r="F35" s="29" t="s">
        <v>20</v>
      </c>
      <c r="G35" s="30">
        <v>100.61</v>
      </c>
    </row>
    <row r="36" spans="1:7" ht="33.9" customHeight="1" x14ac:dyDescent="0.3">
      <c r="A36" s="25">
        <v>46140</v>
      </c>
      <c r="B36" s="26" t="s">
        <v>59</v>
      </c>
      <c r="C36" s="26" t="s">
        <v>60</v>
      </c>
      <c r="D36" s="27">
        <v>18445912889</v>
      </c>
      <c r="E36" s="28" t="s">
        <v>19</v>
      </c>
      <c r="F36" s="29" t="s">
        <v>61</v>
      </c>
      <c r="G36" s="30">
        <v>119.45</v>
      </c>
    </row>
    <row r="37" spans="1:7" ht="33.9" customHeight="1" x14ac:dyDescent="0.3">
      <c r="A37" s="25">
        <v>46140</v>
      </c>
      <c r="B37" s="26" t="s">
        <v>62</v>
      </c>
      <c r="C37" s="26" t="s">
        <v>63</v>
      </c>
      <c r="D37" s="27">
        <v>56556235804</v>
      </c>
      <c r="E37" s="28" t="s">
        <v>19</v>
      </c>
      <c r="F37" s="29" t="s">
        <v>64</v>
      </c>
      <c r="G37" s="30">
        <v>472.5</v>
      </c>
    </row>
    <row r="38" spans="1:7" ht="33.9" customHeight="1" x14ac:dyDescent="0.3">
      <c r="A38" s="25">
        <v>46140</v>
      </c>
      <c r="B38" s="26" t="s">
        <v>65</v>
      </c>
      <c r="C38" s="26" t="s">
        <v>66</v>
      </c>
      <c r="D38" s="27"/>
      <c r="E38" s="28" t="s">
        <v>67</v>
      </c>
      <c r="F38" s="29" t="s">
        <v>44</v>
      </c>
      <c r="G38" s="30">
        <v>43</v>
      </c>
    </row>
    <row r="39" spans="1:7" ht="33.9" customHeight="1" x14ac:dyDescent="0.3">
      <c r="A39" s="25">
        <v>46140</v>
      </c>
      <c r="B39" s="26" t="s">
        <v>68</v>
      </c>
      <c r="C39" s="26" t="s">
        <v>69</v>
      </c>
      <c r="D39" s="27">
        <v>84923155727</v>
      </c>
      <c r="E39" s="28" t="s">
        <v>19</v>
      </c>
      <c r="F39" s="29" t="s">
        <v>44</v>
      </c>
      <c r="G39" s="30">
        <v>97.93</v>
      </c>
    </row>
    <row r="40" spans="1:7" ht="33.9" customHeight="1" x14ac:dyDescent="0.3">
      <c r="A40" s="25">
        <v>46140</v>
      </c>
      <c r="B40" s="26" t="s">
        <v>70</v>
      </c>
      <c r="C40" s="26" t="s">
        <v>71</v>
      </c>
      <c r="D40" s="27">
        <v>85821130368</v>
      </c>
      <c r="E40" s="28" t="s">
        <v>72</v>
      </c>
      <c r="F40" s="29" t="s">
        <v>73</v>
      </c>
      <c r="G40" s="30">
        <v>64.7</v>
      </c>
    </row>
    <row r="41" spans="1:7" ht="33.9" customHeight="1" x14ac:dyDescent="0.3">
      <c r="A41" s="25">
        <v>46140</v>
      </c>
      <c r="B41" s="26" t="s">
        <v>74</v>
      </c>
      <c r="C41" s="26" t="s">
        <v>75</v>
      </c>
      <c r="D41" s="27">
        <v>32145837356</v>
      </c>
      <c r="E41" s="28" t="s">
        <v>76</v>
      </c>
      <c r="F41" s="29" t="s">
        <v>24</v>
      </c>
      <c r="G41" s="30">
        <v>12.46</v>
      </c>
    </row>
    <row r="42" spans="1:7" ht="33.9" customHeight="1" x14ac:dyDescent="0.3">
      <c r="A42" s="25">
        <v>46140</v>
      </c>
      <c r="B42" s="26" t="s">
        <v>77</v>
      </c>
      <c r="C42" s="26" t="s">
        <v>78</v>
      </c>
      <c r="D42" s="27">
        <v>28073644520</v>
      </c>
      <c r="E42" s="28" t="s">
        <v>79</v>
      </c>
      <c r="F42" s="29" t="s">
        <v>37</v>
      </c>
      <c r="G42" s="30">
        <v>82.05</v>
      </c>
    </row>
    <row r="43" spans="1:7" ht="33.9" customHeight="1" x14ac:dyDescent="0.3">
      <c r="A43" s="25">
        <v>46141</v>
      </c>
      <c r="B43" s="26" t="s">
        <v>80</v>
      </c>
      <c r="C43" s="26" t="s">
        <v>81</v>
      </c>
      <c r="D43" s="27">
        <v>80827526140</v>
      </c>
      <c r="E43" s="28" t="s">
        <v>19</v>
      </c>
      <c r="F43" s="29" t="s">
        <v>82</v>
      </c>
      <c r="G43" s="30">
        <v>2820.25</v>
      </c>
    </row>
    <row r="44" spans="1:7" ht="33.9" customHeight="1" x14ac:dyDescent="0.3">
      <c r="A44" s="25">
        <v>46141</v>
      </c>
      <c r="B44" s="26" t="s">
        <v>83</v>
      </c>
      <c r="C44" s="26" t="s">
        <v>84</v>
      </c>
      <c r="D44" s="27">
        <v>29050776382</v>
      </c>
      <c r="E44" s="28" t="s">
        <v>36</v>
      </c>
      <c r="F44" s="29" t="s">
        <v>41</v>
      </c>
      <c r="G44" s="30">
        <v>102.03</v>
      </c>
    </row>
    <row r="45" spans="1:7" ht="33.9" customHeight="1" x14ac:dyDescent="0.3">
      <c r="A45" s="25"/>
      <c r="B45" s="26"/>
      <c r="C45" s="26"/>
      <c r="D45" s="27"/>
      <c r="E45" s="28"/>
      <c r="F45" s="29" t="s">
        <v>85</v>
      </c>
      <c r="G45" s="30">
        <f ca="1">SUBTOTAL(109,G:G)</f>
        <v>75787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5">
    <cfRule type="expression" dxfId="18" priority="30">
      <formula>MOD(ROW(),2)=0</formula>
    </cfRule>
  </conditionalFormatting>
  <conditionalFormatting sqref="G7:G4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2026-05-06T05:38:02Z</dcterms:modified>
  <cp:version>1.0</cp:version>
</cp:coreProperties>
</file>